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ANCIJSKI PLAN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28" i="1"/>
  <c r="G28" i="1"/>
</calcChain>
</file>

<file path=xl/sharedStrings.xml><?xml version="1.0" encoding="utf-8"?>
<sst xmlns="http://schemas.openxmlformats.org/spreadsheetml/2006/main" count="53" uniqueCount="39">
  <si>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</si>
  <si>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</si>
  <si>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</si>
  <si>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</si>
  <si>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</si>
  <si>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</si>
  <si>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</si>
  <si>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</si>
  <si>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</si>
  <si>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</si>
  <si>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</si>
  <si>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</si>
  <si>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</si>
  <si>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</si>
  <si>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</si>
  <si>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</si>
  <si>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</si>
  <si>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</si>
  <si>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</si>
  <si>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</si>
  <si>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</si>
  <si>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</si>
  <si>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</si>
  <si>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</si>
  <si>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</si>
  <si>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</si>
  <si>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</si>
  <si>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</si>
  <si>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</si>
  <si>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</si>
  <si>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</si>
  <si>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</si>
  <si>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</si>
  <si>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</si>
  <si>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t xml:space="preserve">OSTVARENJE/IZVRŠENJE
1.-12.2023. </t>
  </si>
  <si>
    <r>
      <t xml:space="preserve">IZVRŠENJE FINANCIJSKOG PLANA PRORAČUNSKOG KORISNIKA DRŽAVNOG PRORAČUNA
ZA  2024. GODINE - </t>
    </r>
    <r>
      <rPr>
        <b/>
        <i/>
        <sz val="14"/>
        <color rgb="FF000000"/>
        <rFont val="Arial"/>
        <family val="2"/>
        <charset val="238"/>
      </rPr>
      <t>DOM ZA STARIJE OSOBE KORČULA</t>
    </r>
    <r>
      <rPr>
        <b/>
        <sz val="12"/>
        <color indexed="8"/>
        <rFont val="Arial"/>
        <family val="2"/>
        <charset val="238"/>
      </rPr>
      <t xml:space="preserve"> - </t>
    </r>
  </si>
  <si>
    <t xml:space="preserve">TEKUĆI PLAN 2024.* </t>
  </si>
  <si>
    <t xml:space="preserve">OSTVARENJE/IZVRŠENJE
1.-12.2024. </t>
  </si>
  <si>
    <t>IZVORNI PLAN ILI
REBALANS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</si>
</sst>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4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/>
    <xf numFmtId="0" fontId="0" fillId="0" borderId="0" xfId="0"/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0"/>
  <sheetViews>
    <sheetView tabSelected="1" topLeftCell="B1" workbookViewId="0">
      <selection activeCell="L28" sqref="L28"/>
    </sheetView>
  </sheetViews>
  <sheetFormatPr defaultRowHeight="15" x14ac:dyDescent="0.25"/>
  <cols>
    <col min="1" max="5" width="10.7109375" customWidth="1"/>
    <col min="6" max="10" width="25.7109375" customWidth="1"/>
    <col min="11" max="12" width="15.7109375" customWidth="1"/>
  </cols>
  <sheetData>
    <row r="1" spans="2:12" x14ac:dyDescent="0.25">
      <c r="B1" s="10" t="s">
        <v>35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12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12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12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4" t="s">
        <v>2</v>
      </c>
      <c r="C8" s="15"/>
      <c r="D8" s="15"/>
      <c r="E8" s="15"/>
      <c r="F8" s="15"/>
      <c r="G8" s="1"/>
      <c r="H8" s="1"/>
      <c r="I8" s="1"/>
      <c r="J8" s="1"/>
      <c r="K8" s="1"/>
      <c r="L8" s="1"/>
    </row>
    <row r="9" spans="2:12" ht="25.5" x14ac:dyDescent="0.25">
      <c r="B9" s="7" t="s">
        <v>3</v>
      </c>
      <c r="C9" s="8"/>
      <c r="D9" s="8"/>
      <c r="E9" s="8"/>
      <c r="F9" s="9"/>
      <c r="G9" s="2" t="s">
        <v>34</v>
      </c>
      <c r="H9" s="2" t="s">
        <v>38</v>
      </c>
      <c r="I9" s="3" t="s">
        <v>36</v>
      </c>
      <c r="J9" s="2" t="s">
        <v>37</v>
      </c>
      <c r="K9" s="3" t="s">
        <v>4</v>
      </c>
      <c r="L9" s="3" t="s">
        <v>5</v>
      </c>
    </row>
    <row r="10" spans="2:12" x14ac:dyDescent="0.25">
      <c r="B10" s="16" t="s">
        <v>6</v>
      </c>
      <c r="C10" s="17"/>
      <c r="D10" s="17"/>
      <c r="E10" s="17"/>
      <c r="F10" s="18"/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</row>
    <row r="11" spans="2:12" x14ac:dyDescent="0.25">
      <c r="B11" s="7" t="s">
        <v>13</v>
      </c>
      <c r="C11" s="8"/>
      <c r="D11" s="8"/>
      <c r="E11" s="8"/>
      <c r="F11" s="9"/>
      <c r="G11" s="4">
        <v>484909.81</v>
      </c>
      <c r="H11" s="4">
        <v>0</v>
      </c>
      <c r="I11" s="4">
        <v>733082</v>
      </c>
      <c r="J11" s="4">
        <v>662802.48</v>
      </c>
      <c r="K11" s="4">
        <v>136.69999999999999</v>
      </c>
      <c r="L11" s="4">
        <v>90.41</v>
      </c>
    </row>
    <row r="12" spans="2:12" x14ac:dyDescent="0.25">
      <c r="B12" s="7" t="s">
        <v>14</v>
      </c>
      <c r="C12" s="8"/>
      <c r="D12" s="8"/>
      <c r="E12" s="8"/>
      <c r="F12" s="9"/>
      <c r="G12" s="4">
        <v>0</v>
      </c>
      <c r="H12" s="4">
        <v>0</v>
      </c>
      <c r="I12" s="4">
        <v>0</v>
      </c>
      <c r="J12" s="4">
        <v>0</v>
      </c>
      <c r="K12" s="5"/>
      <c r="L12" s="5"/>
    </row>
    <row r="13" spans="2:12" x14ac:dyDescent="0.25">
      <c r="B13" s="7" t="s">
        <v>15</v>
      </c>
      <c r="C13" s="8"/>
      <c r="D13" s="8"/>
      <c r="E13" s="8"/>
      <c r="F13" s="9"/>
      <c r="G13" s="4">
        <v>484909.81</v>
      </c>
      <c r="H13" s="4">
        <v>0</v>
      </c>
      <c r="I13" s="4">
        <v>733082</v>
      </c>
      <c r="J13" s="4">
        <v>662802.48</v>
      </c>
      <c r="K13" s="4">
        <v>136.69999999999999</v>
      </c>
      <c r="L13" s="4">
        <v>90.41</v>
      </c>
    </row>
    <row r="14" spans="2:12" x14ac:dyDescent="0.25">
      <c r="B14" s="19" t="s">
        <v>16</v>
      </c>
      <c r="C14" s="20"/>
      <c r="D14" s="20"/>
      <c r="E14" s="20"/>
      <c r="F14" s="21"/>
      <c r="G14" s="4">
        <v>477493.89</v>
      </c>
      <c r="H14" s="4">
        <v>0</v>
      </c>
      <c r="I14" s="4">
        <v>708645</v>
      </c>
      <c r="J14" s="4">
        <v>613420.56999999995</v>
      </c>
      <c r="K14" s="4">
        <v>128.5</v>
      </c>
      <c r="L14" s="4">
        <v>86.56</v>
      </c>
    </row>
    <row r="15" spans="2:12" x14ac:dyDescent="0.25">
      <c r="B15" s="7" t="s">
        <v>17</v>
      </c>
      <c r="C15" s="8"/>
      <c r="D15" s="8"/>
      <c r="E15" s="8"/>
      <c r="F15" s="9"/>
      <c r="G15" s="4">
        <v>6453.68</v>
      </c>
      <c r="H15" s="4">
        <v>0</v>
      </c>
      <c r="I15" s="4">
        <v>26575</v>
      </c>
      <c r="J15" s="4">
        <v>21474.69</v>
      </c>
      <c r="K15" s="5">
        <v>332.8</v>
      </c>
      <c r="L15" s="4">
        <v>80.8</v>
      </c>
    </row>
    <row r="16" spans="2:12" x14ac:dyDescent="0.25">
      <c r="B16" s="7" t="s">
        <v>18</v>
      </c>
      <c r="C16" s="8"/>
      <c r="D16" s="8"/>
      <c r="E16" s="8"/>
      <c r="F16" s="9"/>
      <c r="G16" s="6">
        <v>483947.57</v>
      </c>
      <c r="H16" s="6">
        <v>0</v>
      </c>
      <c r="I16" s="6">
        <v>735220</v>
      </c>
      <c r="J16" s="6">
        <v>634895.26</v>
      </c>
      <c r="K16" s="6">
        <v>131.19999999999999</v>
      </c>
      <c r="L16" s="6">
        <v>86.35</v>
      </c>
    </row>
    <row r="17" spans="2:12" x14ac:dyDescent="0.25">
      <c r="B17" s="7" t="s">
        <v>19</v>
      </c>
      <c r="C17" s="8"/>
      <c r="D17" s="8"/>
      <c r="E17" s="8"/>
      <c r="F17" s="9"/>
      <c r="G17" s="4">
        <v>962.24</v>
      </c>
      <c r="H17" s="4">
        <v>0</v>
      </c>
      <c r="I17" s="4">
        <v>-2138</v>
      </c>
      <c r="J17" s="4">
        <f>SUM(J13-J16)</f>
        <v>27907.219999999972</v>
      </c>
      <c r="K17" s="4">
        <v>2900.2</v>
      </c>
      <c r="L17" s="4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4" t="s">
        <v>20</v>
      </c>
      <c r="C19" s="15"/>
      <c r="D19" s="15"/>
      <c r="E19" s="15"/>
      <c r="F19" s="15"/>
      <c r="G19" s="1"/>
      <c r="H19" s="1"/>
      <c r="I19" s="1"/>
      <c r="J19" s="1"/>
      <c r="K19" s="1"/>
      <c r="L19" s="1"/>
    </row>
    <row r="20" spans="2:12" ht="25.5" x14ac:dyDescent="0.25">
      <c r="B20" s="7" t="s">
        <v>3</v>
      </c>
      <c r="C20" s="8"/>
      <c r="D20" s="8"/>
      <c r="E20" s="8"/>
      <c r="F20" s="9"/>
      <c r="G20" s="2" t="s">
        <v>34</v>
      </c>
      <c r="H20" s="2" t="s">
        <v>38</v>
      </c>
      <c r="I20" s="3" t="s">
        <v>36</v>
      </c>
      <c r="J20" s="2" t="s">
        <v>37</v>
      </c>
      <c r="K20" s="3" t="s">
        <v>4</v>
      </c>
      <c r="L20" s="3" t="s">
        <v>5</v>
      </c>
    </row>
    <row r="21" spans="2:12" x14ac:dyDescent="0.25">
      <c r="B21" s="16" t="s">
        <v>6</v>
      </c>
      <c r="C21" s="17"/>
      <c r="D21" s="17"/>
      <c r="E21" s="17"/>
      <c r="F21" s="18"/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</row>
    <row r="22" spans="2:12" x14ac:dyDescent="0.25">
      <c r="B22" s="7" t="s">
        <v>21</v>
      </c>
      <c r="C22" s="8"/>
      <c r="D22" s="8"/>
      <c r="E22" s="8"/>
      <c r="F22" s="9"/>
      <c r="G22" s="5"/>
      <c r="H22" s="5"/>
      <c r="I22" s="5"/>
      <c r="J22" s="5"/>
      <c r="K22" s="5"/>
      <c r="L22" s="5"/>
    </row>
    <row r="23" spans="2:12" x14ac:dyDescent="0.25">
      <c r="B23" s="7" t="s">
        <v>22</v>
      </c>
      <c r="C23" s="8"/>
      <c r="D23" s="8"/>
      <c r="E23" s="8"/>
      <c r="F23" s="9"/>
      <c r="G23" s="5"/>
      <c r="H23" s="5"/>
      <c r="I23" s="5"/>
      <c r="J23" s="5"/>
      <c r="K23" s="5"/>
      <c r="L23" s="5"/>
    </row>
    <row r="24" spans="2:12" x14ac:dyDescent="0.25">
      <c r="B24" s="7" t="s">
        <v>23</v>
      </c>
      <c r="C24" s="8"/>
      <c r="D24" s="8"/>
      <c r="E24" s="8"/>
      <c r="F24" s="9"/>
      <c r="G24" s="5"/>
      <c r="H24" s="5"/>
      <c r="I24" s="5"/>
      <c r="J24" s="5"/>
      <c r="K24" s="5"/>
      <c r="L24" s="5"/>
    </row>
    <row r="25" spans="2:12" x14ac:dyDescent="0.25">
      <c r="B25" s="7" t="s">
        <v>24</v>
      </c>
      <c r="C25" s="8"/>
      <c r="D25" s="8"/>
      <c r="E25" s="8"/>
      <c r="F25" s="9"/>
      <c r="G25" s="4">
        <v>1175.69</v>
      </c>
      <c r="H25" s="5"/>
      <c r="I25" s="4"/>
      <c r="J25" s="4">
        <v>2137.9299999999998</v>
      </c>
      <c r="K25" s="5">
        <v>181.8</v>
      </c>
      <c r="L25" s="5"/>
    </row>
    <row r="26" spans="2:12" x14ac:dyDescent="0.25">
      <c r="B26" s="7" t="s">
        <v>25</v>
      </c>
      <c r="C26" s="8"/>
      <c r="D26" s="8"/>
      <c r="E26" s="8"/>
      <c r="F26" s="9"/>
      <c r="G26" s="4">
        <v>962.24</v>
      </c>
      <c r="H26" s="5"/>
      <c r="I26" s="4">
        <v>2138</v>
      </c>
      <c r="J26" s="4">
        <v>27907.22</v>
      </c>
      <c r="K26" s="4">
        <v>2900.2</v>
      </c>
      <c r="L26" s="4">
        <v>1305.29</v>
      </c>
    </row>
    <row r="27" spans="2:12" x14ac:dyDescent="0.25">
      <c r="B27" s="7" t="s">
        <v>26</v>
      </c>
      <c r="C27" s="8"/>
      <c r="D27" s="8"/>
      <c r="E27" s="8"/>
      <c r="F27" s="9"/>
      <c r="G27" s="5"/>
      <c r="H27" s="5"/>
      <c r="I27" s="5"/>
      <c r="J27" s="5"/>
      <c r="K27" s="5"/>
      <c r="L27" s="5"/>
    </row>
    <row r="28" spans="2:12" x14ac:dyDescent="0.25">
      <c r="B28" s="7" t="s">
        <v>27</v>
      </c>
      <c r="C28" s="8"/>
      <c r="D28" s="8"/>
      <c r="E28" s="8"/>
      <c r="F28" s="9"/>
      <c r="G28" s="4">
        <f>SUM(G25:G27)</f>
        <v>2137.9300000000003</v>
      </c>
      <c r="H28" s="5"/>
      <c r="I28" s="4">
        <v>2138</v>
      </c>
      <c r="J28" s="4">
        <f>SUM(J25:J27)</f>
        <v>30045.15</v>
      </c>
      <c r="K28" s="4">
        <v>1405.3</v>
      </c>
      <c r="L28" s="4">
        <v>1405.29</v>
      </c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4" t="s">
        <v>28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x14ac:dyDescent="0.25">
      <c r="B31" s="14" t="s">
        <v>29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x14ac:dyDescent="0.25">
      <c r="B32" s="14" t="s">
        <v>30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2" x14ac:dyDescent="0.25">
      <c r="B33" s="14" t="s">
        <v>31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x14ac:dyDescent="0.25">
      <c r="B34" s="14" t="s">
        <v>32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x14ac:dyDescent="0.25">
      <c r="B35" s="14" t="s">
        <v>33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29">
    <mergeCell ref="B31:L31"/>
    <mergeCell ref="B32:L32"/>
    <mergeCell ref="B33:L33"/>
    <mergeCell ref="B34:L34"/>
    <mergeCell ref="B35:L35"/>
    <mergeCell ref="B30:L30"/>
    <mergeCell ref="B17:F17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16:F16"/>
    <mergeCell ref="B1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2025-03-07T08:35:24Z</cp:lastPrinted>
  <dcterms:created xsi:type="dcterms:W3CDTF">2024-01-17T09:10:14Z</dcterms:created>
  <dcterms:modified xsi:type="dcterms:W3CDTF">2025-03-10T10:28:49Z</dcterms:modified>
</cp:coreProperties>
</file>